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<sst xmlns="http://schemas.openxmlformats.org/spreadsheetml/2006/main" count="18" uniqueCount="17">
  <si>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汉口学院第十一届中国国际大学生创新大赛（2025）校赛学院报送项目指标数</t>
  </si>
  <si>
    <t>序号</t>
  </si>
  <si>
    <t>学院名称</t>
  </si>
  <si>
    <t>学生人数</t>
  </si>
  <si>
    <t>项目数不低于在校生的比例</t>
  </si>
  <si>
    <t>项目指标数</t>
  </si>
  <si>
    <t>传媒学院</t>
  </si>
  <si>
    <t>电子信息工程学院</t>
  </si>
  <si>
    <t>管理学院</t>
  </si>
  <si>
    <t>航空与智能制造学院</t>
  </si>
  <si>
    <t>计算机科学与技术学院</t>
  </si>
  <si>
    <t>经济与金融学院</t>
  </si>
  <si>
    <t>外国语学院</t>
  </si>
  <si>
    <t>文法学院</t>
  </si>
  <si>
    <t>艺术设计学院</t>
  </si>
  <si>
    <t>音乐学院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</si>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</sst>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10" fontId="2" fillId="0" borderId="1" xfId="5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9" fontId="5" fillId="0" borderId="1" xfId="5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3" sqref="G3"/>
    </sheetView>
  </sheetViews>
  <sheetFormatPr defaultColWidth="14.625" defaultRowHeight="39.95" customHeight="1" outlineLevelCol="5"/>
  <cols>
    <col min="1" max="1" width="14.75" style="4" customWidth="1"/>
    <col min="2" max="2" width="31" style="4" customWidth="1"/>
    <col min="3" max="3" width="15.375" style="4" customWidth="1"/>
    <col min="4" max="4" width="38.125" style="4" customWidth="1"/>
    <col min="5" max="5" width="19.75" style="4" customWidth="1"/>
    <col min="6" max="6" width="25.375" style="4" customWidth="1"/>
    <col min="7" max="16384" width="14.625" style="4"/>
  </cols>
  <sheetData>
    <row r="1" s="1" customFormat="1" ht="50.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5</v>
      </c>
    </row>
    <row r="3" customHeight="1" spans="1:6">
      <c r="A3" s="9">
        <v>1</v>
      </c>
      <c r="B3" s="10" t="s">
        <v>6</v>
      </c>
      <c r="C3" s="10">
        <v>1617</v>
      </c>
      <c r="D3" s="11">
        <v>0.07</v>
      </c>
      <c r="E3" s="10">
        <f>C3*D3</f>
        <v>113.19</v>
      </c>
      <c r="F3" s="10">
        <v>113</v>
      </c>
    </row>
    <row r="4" customHeight="1" spans="1:6">
      <c r="A4" s="9">
        <v>2</v>
      </c>
      <c r="B4" s="10" t="s">
        <v>7</v>
      </c>
      <c r="C4" s="10">
        <v>1227</v>
      </c>
      <c r="D4" s="11">
        <v>0.1</v>
      </c>
      <c r="E4" s="10">
        <f t="shared" ref="E4:E13" si="0">C4*D4</f>
        <v>122.7</v>
      </c>
      <c r="F4" s="10">
        <v>123</v>
      </c>
    </row>
    <row r="5" customHeight="1" spans="1:6">
      <c r="A5" s="9">
        <v>3</v>
      </c>
      <c r="B5" s="10" t="s">
        <v>8</v>
      </c>
      <c r="C5" s="10">
        <v>1620</v>
      </c>
      <c r="D5" s="11">
        <v>0.1</v>
      </c>
      <c r="E5" s="10">
        <f t="shared" si="0"/>
        <v>162</v>
      </c>
      <c r="F5" s="10">
        <v>162</v>
      </c>
    </row>
    <row r="6" customHeight="1" spans="1:6">
      <c r="A6" s="9">
        <v>4</v>
      </c>
      <c r="B6" s="10" t="s">
        <v>9</v>
      </c>
      <c r="C6" s="10">
        <v>762</v>
      </c>
      <c r="D6" s="11">
        <v>0.1</v>
      </c>
      <c r="E6" s="10">
        <f t="shared" si="0"/>
        <v>76.2</v>
      </c>
      <c r="F6" s="10">
        <v>76</v>
      </c>
    </row>
    <row r="7" customHeight="1" spans="1:6">
      <c r="A7" s="9">
        <v>5</v>
      </c>
      <c r="B7" s="10" t="s">
        <v>10</v>
      </c>
      <c r="C7" s="10">
        <v>1916</v>
      </c>
      <c r="D7" s="11">
        <v>0.1</v>
      </c>
      <c r="E7" s="10">
        <f t="shared" si="0"/>
        <v>191.6</v>
      </c>
      <c r="F7" s="10">
        <v>192</v>
      </c>
    </row>
    <row r="8" customHeight="1" spans="1:6">
      <c r="A8" s="9">
        <v>6</v>
      </c>
      <c r="B8" s="10" t="s">
        <v>11</v>
      </c>
      <c r="C8" s="10">
        <v>745</v>
      </c>
      <c r="D8" s="11">
        <v>0.1</v>
      </c>
      <c r="E8" s="10">
        <f t="shared" si="0"/>
        <v>74.5</v>
      </c>
      <c r="F8" s="10">
        <v>75</v>
      </c>
    </row>
    <row r="9" customHeight="1" spans="1:6">
      <c r="A9" s="9">
        <v>7</v>
      </c>
      <c r="B9" s="10" t="s">
        <v>12</v>
      </c>
      <c r="C9" s="10">
        <v>629</v>
      </c>
      <c r="D9" s="11">
        <v>0.07</v>
      </c>
      <c r="E9" s="10">
        <f t="shared" si="0"/>
        <v>44.03</v>
      </c>
      <c r="F9" s="10">
        <v>44</v>
      </c>
    </row>
    <row r="10" customHeight="1" spans="1:6">
      <c r="A10" s="9">
        <v>8</v>
      </c>
      <c r="B10" s="10" t="s">
        <v>13</v>
      </c>
      <c r="C10" s="10">
        <v>1812</v>
      </c>
      <c r="D10" s="11">
        <v>0.07</v>
      </c>
      <c r="E10" s="10">
        <f t="shared" si="0"/>
        <v>126.84</v>
      </c>
      <c r="F10" s="10">
        <v>127</v>
      </c>
    </row>
    <row r="11" customHeight="1" spans="1:6">
      <c r="A11" s="9">
        <v>9</v>
      </c>
      <c r="B11" s="10" t="s">
        <v>14</v>
      </c>
      <c r="C11" s="10">
        <v>1819</v>
      </c>
      <c r="D11" s="11">
        <v>0.07</v>
      </c>
      <c r="E11" s="10">
        <f t="shared" si="0"/>
        <v>127.33</v>
      </c>
      <c r="F11" s="10">
        <v>127</v>
      </c>
    </row>
    <row r="12" customHeight="1" spans="1:6">
      <c r="A12" s="9">
        <v>10</v>
      </c>
      <c r="B12" s="10" t="s">
        <v>15</v>
      </c>
      <c r="C12" s="10">
        <v>1251</v>
      </c>
      <c r="D12" s="11">
        <v>0.07</v>
      </c>
      <c r="E12" s="10">
        <f t="shared" si="0"/>
        <v>87.57</v>
      </c>
      <c r="F12" s="10">
        <v>88</v>
      </c>
    </row>
    <row r="13" s="3" customFormat="1" ht="50.1" customHeight="1" spans="1:6">
      <c r="A13" s="12" t="s">
        <v>16</v>
      </c>
      <c r="B13" s="13"/>
      <c r="C13" s="12">
        <f>SUM(C3:C12)</f>
        <v>13398</v>
      </c>
      <c r="D13" s="13"/>
      <c r="E13" s="10"/>
      <c r="F13" s="13">
        <f>SUM(F3:F12)</f>
        <v>1127</v>
      </c>
    </row>
  </sheetData>
  <sortState ref="B3:H13">
    <sortCondition ref="B3:B13"/>
  </sortState>
  <mergeCells count="3">
    <mergeCell ref="A1:F1"/>
    <mergeCell ref="A13:B13"/>
    <mergeCell ref="C13:D13"/>
  </mergeCells>
  <printOptions horizontalCentered="1"/>
  <pageMargins left="0.708333333333333" right="0.70833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曲子</cp:lastModifiedBy>
  <dcterms:created xsi:type="dcterms:W3CDTF">2008-09-11T17:22:00Z</dcterms:created>
  <cp:lastPrinted>2024-03-15T06:30:00Z</cp:lastPrinted>
  <dcterms:modified xsi:type="dcterms:W3CDTF">2025-04-02T05:22:10Z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BC578DF0CD2E440A860FD576230CCCCC_12</vt:lpwstr>
  </property>
  <property fmtid="{D5CDD505-2E9C-101B-9397-08002B2CF9AE}" pid="3" name="KSOProductBuildVer">
    <vt:lpwstr>2052-12.1.0.20305</vt:lpwstr>
  </property>
</Properties>
</file>